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UDIT RU PTJ\PENGAUDITAN 2019\2) Masterlist\PTJ\Working Masterlist 2019\Seksyen G\"/>
    </mc:Choice>
  </mc:AlternateContent>
  <bookViews>
    <workbookView xWindow="0" yWindow="0" windowWidth="24000" windowHeight="8130" tabRatio="339"/>
  </bookViews>
  <sheets>
    <sheet name="G6 Projek Baru" sheetId="3" r:id="rId1"/>
    <sheet name="6(b) Penerima Faedah" sheetId="5" r:id="rId2"/>
  </sheets>
  <definedNames>
    <definedName name="_xlnm.Print_Area" localSheetId="1">'6(b) Penerima Faedah'!$A$9:$Y$29</definedName>
    <definedName name="_xlnm.Print_Area" localSheetId="0">'G6 Projek Baru'!$A$9:$W$29</definedName>
    <definedName name="_xlnm.Print_Titles" localSheetId="1">'6(b) Penerima Faedah'!$B:$B,'6(b) Penerima Faedah'!$9:$10</definedName>
    <definedName name="_xlnm.Print_Titles" localSheetId="0">'G6 Projek Baru'!$B:$B,'G6 Projek Baru'!$9:$10</definedName>
  </definedNames>
  <calcPr calcId="162913"/>
</workbook>
</file>

<file path=xl/calcChain.xml><?xml version="1.0" encoding="utf-8"?>
<calcChain xmlns="http://schemas.openxmlformats.org/spreadsheetml/2006/main">
  <c r="AA15" i="5" l="1"/>
  <c r="X15" i="3"/>
  <c r="Z15" i="5"/>
  <c r="Y15" i="3"/>
  <c r="Z15" i="3"/>
  <c r="AB15" i="5"/>
</calcChain>
</file>

<file path=xl/sharedStrings.xml><?xml version="1.0" encoding="utf-8"?>
<sst xmlns="http://schemas.openxmlformats.org/spreadsheetml/2006/main" count="203" uniqueCount="70">
  <si>
    <t>PTJ</t>
  </si>
  <si>
    <t>Status Projek</t>
  </si>
  <si>
    <t>Tajuk Projek</t>
  </si>
  <si>
    <t>Tarikh Mula</t>
  </si>
  <si>
    <t>Jumlah Peruntukan diterima pada tahun dinilai (RM)</t>
  </si>
  <si>
    <t>No.</t>
  </si>
  <si>
    <t>Penaja/ Agensi Pembiaya</t>
  </si>
  <si>
    <t>Jumlah Pembiayaan / Jumlah Keseluruhan Peruntukan (RM) yang diluluskan</t>
  </si>
  <si>
    <t>Tarikh dijangka Tamat</t>
  </si>
  <si>
    <t>Jumlah Perbelanjaan pada tahun dinilai (RM)</t>
  </si>
  <si>
    <t>Penerangan Ringkas Projek</t>
  </si>
  <si>
    <t>NOTA:</t>
  </si>
  <si>
    <t>Nama Penyelidik Utama / Ketua Projek</t>
  </si>
  <si>
    <t>Nama Komuniti/Industri</t>
  </si>
  <si>
    <t>1. Masterlist projek permindahan ilmu/teknologi yang mempunyai komponen penyelidikan</t>
  </si>
  <si>
    <t>2. Bahan bukti seperti surat perjanjian, surat perakuan daripada komuniti, laporan media, laporan projek yang dihantar kepada penaja dan sebarang dokumen berkaitan aktiviti yang dilaksanakan.</t>
  </si>
  <si>
    <t>Kementerian Pendidikan Malaysia</t>
  </si>
  <si>
    <t>Knowledge</t>
  </si>
  <si>
    <t>Bil. Staf</t>
  </si>
  <si>
    <t>Contoh Penyediaan Senarai:</t>
  </si>
  <si>
    <t>USM123</t>
  </si>
  <si>
    <t>USM456</t>
  </si>
  <si>
    <t>PENGESANAN KEROSAKAN PERALATAN FREKUENSI RADIO DAN GELOMBANG MIKRO</t>
  </si>
  <si>
    <t>The program is carried out to transfer the operating skill and procedures of the adsorption plant to the industry.</t>
  </si>
  <si>
    <t>AMINAH BINTI SALLEH</t>
  </si>
  <si>
    <t>ABU BIN HASSAN</t>
  </si>
  <si>
    <t>H2S REMOVAL IN BIOGAS PLANT AT FELDA PALM OIL MILL, TERENGGANU.</t>
  </si>
  <si>
    <t>Melatih kepakaran pengesanan dan pembaikan peralatan frekuensi radio dan gelombang mikro</t>
  </si>
  <si>
    <t>Aktif</t>
  </si>
  <si>
    <t xml:space="preserve">Pengusahaan Tanaman Cendawan di Rumah Anak Yatim Terpilih di Pulau Pinang </t>
  </si>
  <si>
    <t>USM789</t>
  </si>
  <si>
    <t>AHMAD BIN HUSSIN</t>
  </si>
  <si>
    <t>Memberi pendedahan amalan dan cara penanaman dan penuaian cendawan secara organik yang betul</t>
  </si>
  <si>
    <t>SECTION G: NETWORKING AND LINKAGES</t>
  </si>
  <si>
    <t>a) Total number of new community-related research projects</t>
  </si>
  <si>
    <t>Bilangan Komuniti/Industri</t>
  </si>
  <si>
    <t>Kategori Projek (Knowledge / Technology Diffusion Projects)</t>
  </si>
  <si>
    <t>Untuk kegunaan seksyen :</t>
  </si>
  <si>
    <t>1. Ilham Industries Sdn Bhd</t>
  </si>
  <si>
    <t>No. Staff</t>
  </si>
  <si>
    <t>USM1234</t>
  </si>
  <si>
    <t>USM2345</t>
  </si>
  <si>
    <t>USM3456</t>
  </si>
  <si>
    <t>G6(c)</t>
  </si>
  <si>
    <t>Jumlah Bilangan Komuniti</t>
  </si>
  <si>
    <t>PP Sains Kimia</t>
  </si>
  <si>
    <t>Kod Akaun (Jika ada)</t>
  </si>
  <si>
    <t>Kod Projek (Jika ada)</t>
  </si>
  <si>
    <t xml:space="preserve">1. AgroBig Sdn Bhd
2. Gemilang Ventures
3. Setiawangsa Sdn Bhd
4. Malaysian Gratitude Association </t>
  </si>
  <si>
    <t xml:space="preserve">1. Awan Duta Sdn Bhd
2. Indah Cemerlang Sdn Bhd
</t>
  </si>
  <si>
    <t>G6 - Knowledge / Technology Diffusion Projects / Assimilation (Social Innovation)</t>
  </si>
  <si>
    <t xml:space="preserve">Bahan Bukti </t>
  </si>
  <si>
    <t>Kegunaan Semakan BPI
Seksyen G6</t>
  </si>
  <si>
    <t>G6(a) 1=Terima, 0=Tidak</t>
  </si>
  <si>
    <t>G6(b) 1=Terima, 0=Tidak</t>
  </si>
  <si>
    <t>G6(c) 1=Terima, 0=Tidak</t>
  </si>
  <si>
    <t>abc.pdf</t>
  </si>
  <si>
    <t>abh.pdf</t>
  </si>
  <si>
    <t>abp.pdf</t>
  </si>
  <si>
    <t>RELATED RESEARCH PROJECT / INNOVATION</t>
  </si>
  <si>
    <t>Tempoh Projek</t>
  </si>
  <si>
    <t>Jumlah Pembiayaan daripada Komuniti/Industri</t>
  </si>
  <si>
    <t>b) Total number of communities receiving/ benefiting the knowledge/ technology diffusion projects</t>
  </si>
  <si>
    <t>BIOGAS</t>
  </si>
  <si>
    <t>GELOMBANG MIKRO</t>
  </si>
  <si>
    <t>TANAMAN ORGANIK</t>
  </si>
  <si>
    <t>2 tahun</t>
  </si>
  <si>
    <r>
      <t xml:space="preserve">a) Bilangan </t>
    </r>
    <r>
      <rPr>
        <sz val="10"/>
        <color rgb="FF0070C0"/>
        <rFont val="Arial"/>
        <family val="2"/>
      </rPr>
      <t>projek baharu</t>
    </r>
    <r>
      <rPr>
        <sz val="10"/>
        <color theme="1"/>
        <rFont val="Arial"/>
        <family val="2"/>
      </rPr>
      <t xml:space="preserve"> pemindahan ilmu dan teknologi dengan kerjasama Komuniti/ Industri pada tahun yang dinilai.</t>
    </r>
    <r>
      <rPr>
        <sz val="10"/>
        <color theme="1"/>
        <rFont val="Arial"/>
        <family val="2"/>
      </rPr>
      <t xml:space="preserve">
</t>
    </r>
    <r>
      <rPr>
        <b/>
        <sz val="10"/>
        <color theme="1"/>
        <rFont val="Arial"/>
        <family val="2"/>
      </rPr>
      <t xml:space="preserve">
Nota:</t>
    </r>
    <r>
      <rPr>
        <sz val="10"/>
        <color theme="1"/>
        <rFont val="Arial"/>
        <family val="2"/>
      </rPr>
      <t xml:space="preserve">
• Jenis projek yang sama tetapi memberi impak kepada komuniti yang berbeza dikira sebagai projek berasingan dan sebaliknya (pelbagai projek untuk satu komuniti).
• Bilangan komuniti/ industri yang menerima/ mendapat faedah dari pengetahuan/ Projek Penyebaran Teknologi.
• Komuniti yang dimaksudkan termasuk:
   • Masyarakat yang menggunakan program menggerakkan sumber dan kepakaran dengan Universiti
   • Masyarakat yang  bekerjasama dengan agensi- agensi lain dan Universiti dalam pelaksanaan program
   • Pembiayaan program adalah secara bersama di  antara Universiti/ Sektor Awam/ Sektor Swasta
   • Program komuniti menunjukkan perubahan positif dari segi pengetahuan/ kemahiran/ tingkah laku atau aspirasi
</t>
    </r>
  </si>
  <si>
    <r>
      <t>b) Bilangan</t>
    </r>
    <r>
      <rPr>
        <sz val="10"/>
        <color rgb="FF0070C0"/>
        <rFont val="Arial"/>
        <family val="2"/>
      </rPr>
      <t xml:space="preserve"> KOMUNITI </t>
    </r>
    <r>
      <rPr>
        <sz val="10"/>
        <color theme="1"/>
        <rFont val="Arial"/>
        <family val="2"/>
      </rPr>
      <t xml:space="preserve">yang menerima faedah daripada pengetahuan/ Projek Penyebaran Teknologi.
</t>
    </r>
    <r>
      <rPr>
        <b/>
        <sz val="10"/>
        <color theme="1"/>
        <rFont val="Arial"/>
        <family val="2"/>
      </rPr>
      <t xml:space="preserve">
Nota:</t>
    </r>
    <r>
      <rPr>
        <sz val="10"/>
        <color theme="1"/>
        <rFont val="Arial"/>
        <family val="2"/>
      </rPr>
      <t xml:space="preserve">
• Jenis projek yang sama tetapi memberi impak kepada komuniti yang berbeza dikira sebagai projek berasingan dan sebaliknya (pelbagai projek untuk satu komuniti).
• Bilangan komuniti/ industri yang menerima/ mendapat faedah dari pengetahuan/ Projek Penyebaran Teknologi.
• Komuniti yang dimaksudkan termasuk:
   • Masyarakat yang menggunakan program menggerakkan sumber dan kepakaran dengan Universiti
   • Masyarakat yang  bekerjasama dengan agensi- agensi lain dan Universiti dalam pelaksanaan program
   • Pembiayaan program adalah secara bersama di  antara Universiti/ Sektor Awam/ Sektor Swasta
   • Program komuniti menunjukkan perubahan positif dari segi pengetahuan/ kemahiran/ tingkah laku atau aspirasi
</t>
    </r>
  </si>
  <si>
    <t>Penarafan Bintang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</si>
</sst>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b/>
      <sz val="11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0070C0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9"/>
      <color rgb="FF00B05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FDFE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4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4" fontId="2" fillId="0" borderId="2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2" fillId="0" borderId="0" xfId="0" applyFont="1" applyFill="1"/>
    <xf numFmtId="4" fontId="4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3" xfId="0" quotePrefix="1" applyNumberFormat="1" applyFont="1" applyBorder="1" applyAlignment="1">
      <alignment horizontal="center" vertical="center" wrapText="1"/>
    </xf>
    <xf numFmtId="0" fontId="2" fillId="0" borderId="2" xfId="0" quotePrefix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/>
    </xf>
    <xf numFmtId="4" fontId="12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vertical="top"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3" fillId="0" borderId="0" xfId="0" applyFont="1"/>
    <xf numFmtId="0" fontId="9" fillId="0" borderId="0" xfId="0" applyFont="1"/>
    <xf numFmtId="0" fontId="9" fillId="0" borderId="0" xfId="0" applyFont="1" applyFill="1"/>
    <xf numFmtId="0" fontId="18" fillId="0" borderId="0" xfId="0" applyFont="1" applyAlignment="1">
      <alignment horizontal="left" vertical="center"/>
    </xf>
    <xf numFmtId="0" fontId="9" fillId="0" borderId="0" xfId="0" applyFont="1" applyAlignment="1">
      <alignment vertical="top"/>
    </xf>
    <xf numFmtId="0" fontId="11" fillId="0" borderId="0" xfId="0" applyFont="1"/>
    <xf numFmtId="0" fontId="20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2" fillId="0" borderId="8" xfId="0" applyFont="1" applyFill="1" applyBorder="1" applyAlignment="1">
      <alignment vertical="top" wrapText="1"/>
    </xf>
    <xf numFmtId="0" fontId="2" fillId="7" borderId="2" xfId="0" applyFont="1" applyFill="1" applyBorder="1" applyAlignment="1">
      <alignment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2" fillId="0" borderId="6" xfId="0" quotePrefix="1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9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vertical="top"/>
    </xf>
    <xf numFmtId="0" fontId="12" fillId="0" borderId="6" xfId="0" applyFont="1" applyFill="1" applyBorder="1" applyAlignment="1">
      <alignment vertical="top"/>
    </xf>
    <xf numFmtId="0" fontId="2" fillId="0" borderId="6" xfId="0" quotePrefix="1" applyNumberFormat="1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2" fillId="0" borderId="9" xfId="0" quotePrefix="1" applyNumberFormat="1" applyFont="1" applyFill="1" applyBorder="1" applyAlignment="1">
      <alignment vertical="top" wrapText="1"/>
    </xf>
    <xf numFmtId="14" fontId="2" fillId="0" borderId="2" xfId="0" applyNumberFormat="1" applyFont="1" applyFill="1" applyBorder="1" applyAlignment="1" applyProtection="1">
      <alignment horizontal="center" vertical="top" wrapText="1"/>
    </xf>
    <xf numFmtId="14" fontId="2" fillId="0" borderId="2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center" vertical="top"/>
    </xf>
    <xf numFmtId="4" fontId="2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22" fillId="0" borderId="0" xfId="0" applyFont="1"/>
    <xf numFmtId="1" fontId="23" fillId="0" borderId="0" xfId="0" applyNumberFormat="1" applyFont="1" applyAlignment="1">
      <alignment vertical="center" wrapText="1"/>
    </xf>
    <xf numFmtId="0" fontId="5" fillId="8" borderId="0" xfId="0" applyFont="1" applyFill="1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" fontId="0" fillId="0" borderId="0" xfId="0" applyNumberFormat="1" applyAlignment="1">
      <alignment vertical="center" wrapText="1"/>
    </xf>
    <xf numFmtId="0" fontId="0" fillId="8" borderId="0" xfId="0" applyFill="1"/>
    <xf numFmtId="0" fontId="2" fillId="7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 wrapText="1"/>
    </xf>
    <xf numFmtId="14" fontId="5" fillId="4" borderId="1" xfId="0" applyNumberFormat="1" applyFont="1" applyFill="1" applyBorder="1" applyAlignment="1">
      <alignment horizontal="center" vertical="center" wrapText="1"/>
    </xf>
    <xf numFmtId="14" fontId="5" fillId="4" borderId="3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14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5" fillId="2" borderId="3" xfId="0" applyNumberFormat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7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DF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3"/>
  <sheetViews>
    <sheetView tabSelected="1" zoomScale="90" zoomScaleNormal="90" workbookViewId="0">
      <selection activeCell="B3" sqref="B3"/>
    </sheetView>
  </sheetViews>
  <sheetFormatPr defaultRowHeight="15" x14ac:dyDescent="0.25"/>
  <cols>
    <col min="1" max="1" width="1.28515625" customWidth="1"/>
    <col min="2" max="2" width="4.7109375" style="3" customWidth="1"/>
    <col min="3" max="3" width="25.28515625" style="1" customWidth="1"/>
    <col min="4" max="4" width="9" style="1" customWidth="1"/>
    <col min="5" max="5" width="8.140625" style="3" customWidth="1"/>
    <col min="6" max="9" width="10.42578125" style="1" customWidth="1"/>
    <col min="10" max="10" width="27.28515625" style="1" customWidth="1"/>
    <col min="11" max="11" width="24.28515625" style="1" customWidth="1"/>
    <col min="12" max="12" width="10.7109375" style="2" customWidth="1"/>
    <col min="13" max="14" width="10.140625" style="2" customWidth="1"/>
    <col min="15" max="15" width="18.85546875" style="2" customWidth="1"/>
    <col min="16" max="16" width="22.28515625" style="2" customWidth="1"/>
    <col min="17" max="17" width="18.85546875" style="2" customWidth="1"/>
    <col min="18" max="18" width="13.7109375" style="1" customWidth="1"/>
    <col min="19" max="20" width="19.28515625" style="4" customWidth="1"/>
    <col min="21" max="21" width="13.140625" style="4" customWidth="1"/>
    <col min="22" max="22" width="13.140625" style="27" customWidth="1"/>
    <col min="23" max="23" width="9.140625" customWidth="1"/>
    <col min="24" max="24" width="18.28515625" hidden="1" customWidth="1"/>
    <col min="25" max="25" width="16.5703125" hidden="1" customWidth="1"/>
    <col min="26" max="26" width="19.140625" hidden="1" customWidth="1"/>
  </cols>
  <sheetData>
    <row r="1" spans="1:26" s="43" customFormat="1" ht="21" x14ac:dyDescent="0.35">
      <c r="A1" s="44"/>
      <c r="B1" s="44" t="s">
        <v>33</v>
      </c>
      <c r="C1" s="44"/>
      <c r="D1" s="44"/>
      <c r="E1" s="42"/>
      <c r="F1" s="42"/>
      <c r="X1" s="85"/>
      <c r="Y1" s="85"/>
      <c r="Z1" s="85"/>
    </row>
    <row r="2" spans="1:26" s="43" customFormat="1" ht="12.75" customHeight="1" x14ac:dyDescent="0.35">
      <c r="A2" s="42"/>
      <c r="X2"/>
      <c r="Y2"/>
      <c r="Z2"/>
    </row>
    <row r="3" spans="1:26" s="47" customFormat="1" ht="15.75" x14ac:dyDescent="0.25">
      <c r="A3" s="44"/>
      <c r="B3" s="84" t="s">
        <v>50</v>
      </c>
      <c r="C3" s="46"/>
      <c r="D3" s="46"/>
      <c r="X3"/>
      <c r="Y3"/>
      <c r="Z3"/>
    </row>
    <row r="4" spans="1:26" s="47" customFormat="1" ht="6" customHeight="1" x14ac:dyDescent="0.25">
      <c r="A4" s="44"/>
      <c r="B4" s="45"/>
      <c r="C4" s="46"/>
      <c r="D4" s="46"/>
      <c r="F4" s="48"/>
      <c r="X4"/>
      <c r="Y4"/>
      <c r="Z4"/>
    </row>
    <row r="5" spans="1:26" ht="15" customHeight="1" x14ac:dyDescent="0.25">
      <c r="B5" s="52" t="s">
        <v>34</v>
      </c>
      <c r="C5" s="38"/>
      <c r="D5" s="38"/>
      <c r="E5" s="31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5"/>
      <c r="T5" s="5"/>
      <c r="U5" s="5"/>
      <c r="V5" s="26"/>
    </row>
    <row r="6" spans="1:26" s="47" customFormat="1" ht="10.5" customHeight="1" x14ac:dyDescent="0.2">
      <c r="B6" s="49"/>
      <c r="C6" s="49"/>
      <c r="D6" s="49"/>
      <c r="E6" s="49"/>
      <c r="F6" s="49"/>
      <c r="X6" s="88"/>
      <c r="Y6" s="88"/>
      <c r="Z6" s="88"/>
    </row>
    <row r="7" spans="1:26" s="50" customFormat="1" ht="174.75" customHeight="1" x14ac:dyDescent="0.25">
      <c r="B7" s="102" t="s">
        <v>67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88"/>
      <c r="Y7" s="88"/>
      <c r="Z7" s="88"/>
    </row>
    <row r="8" spans="1:26" s="51" customFormat="1" ht="13.9" customHeight="1" x14ac:dyDescent="0.2">
      <c r="X8" s="88"/>
      <c r="Y8" s="88"/>
      <c r="Z8" s="88"/>
    </row>
    <row r="9" spans="1:26" ht="25.5" customHeight="1" x14ac:dyDescent="0.25">
      <c r="B9" s="131" t="s">
        <v>5</v>
      </c>
      <c r="C9" s="113" t="s">
        <v>12</v>
      </c>
      <c r="D9" s="113" t="s">
        <v>39</v>
      </c>
      <c r="E9" s="113" t="s">
        <v>18</v>
      </c>
      <c r="F9" s="113" t="s">
        <v>0</v>
      </c>
      <c r="G9" s="113" t="s">
        <v>47</v>
      </c>
      <c r="H9" s="113" t="s">
        <v>46</v>
      </c>
      <c r="I9" s="113" t="s">
        <v>1</v>
      </c>
      <c r="J9" s="113" t="s">
        <v>2</v>
      </c>
      <c r="K9" s="111" t="s">
        <v>59</v>
      </c>
      <c r="L9" s="108" t="s">
        <v>3</v>
      </c>
      <c r="M9" s="108" t="s">
        <v>8</v>
      </c>
      <c r="N9" s="114" t="s">
        <v>60</v>
      </c>
      <c r="O9" s="108" t="s">
        <v>36</v>
      </c>
      <c r="P9" s="108" t="s">
        <v>13</v>
      </c>
      <c r="Q9" s="108" t="s">
        <v>35</v>
      </c>
      <c r="R9" s="113" t="s">
        <v>6</v>
      </c>
      <c r="S9" s="105" t="s">
        <v>7</v>
      </c>
      <c r="T9" s="103" t="s">
        <v>61</v>
      </c>
      <c r="U9" s="105" t="s">
        <v>4</v>
      </c>
      <c r="V9" s="105" t="s">
        <v>9</v>
      </c>
      <c r="W9" s="103" t="s">
        <v>51</v>
      </c>
      <c r="X9" s="116" t="s">
        <v>52</v>
      </c>
      <c r="Y9" s="117"/>
      <c r="Z9" s="117"/>
    </row>
    <row r="10" spans="1:26" ht="44.45" customHeight="1" x14ac:dyDescent="0.25">
      <c r="B10" s="131"/>
      <c r="C10" s="113"/>
      <c r="D10" s="113"/>
      <c r="E10" s="113"/>
      <c r="F10" s="113"/>
      <c r="G10" s="113"/>
      <c r="H10" s="113"/>
      <c r="I10" s="113"/>
      <c r="J10" s="113"/>
      <c r="K10" s="112"/>
      <c r="L10" s="108"/>
      <c r="M10" s="108"/>
      <c r="N10" s="115"/>
      <c r="O10" s="108"/>
      <c r="P10" s="108"/>
      <c r="Q10" s="108"/>
      <c r="R10" s="113"/>
      <c r="S10" s="105"/>
      <c r="T10" s="104"/>
      <c r="U10" s="105"/>
      <c r="V10" s="105"/>
      <c r="W10" s="104"/>
      <c r="X10" s="118"/>
      <c r="Y10" s="119"/>
      <c r="Z10" s="119"/>
    </row>
    <row r="11" spans="1:26" ht="27.75" customHeight="1" x14ac:dyDescent="0.25">
      <c r="B11" s="123" t="s">
        <v>37</v>
      </c>
      <c r="C11" s="124"/>
      <c r="D11" s="63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60" t="s">
        <v>43</v>
      </c>
      <c r="R11" s="59"/>
      <c r="S11" s="59"/>
      <c r="T11" s="59"/>
      <c r="U11" s="59"/>
      <c r="V11" s="59"/>
      <c r="W11" s="59"/>
      <c r="X11" s="90" t="s">
        <v>53</v>
      </c>
      <c r="Y11" s="90" t="s">
        <v>54</v>
      </c>
      <c r="Z11" s="90" t="s">
        <v>55</v>
      </c>
    </row>
    <row r="12" spans="1:26" ht="18" customHeight="1" x14ac:dyDescent="0.25">
      <c r="B12" s="6"/>
      <c r="C12" s="22"/>
      <c r="D12" s="22"/>
      <c r="E12" s="32"/>
      <c r="F12" s="23"/>
      <c r="G12" s="23"/>
      <c r="H12" s="23"/>
      <c r="I12" s="23"/>
      <c r="J12" s="17"/>
      <c r="K12" s="17"/>
      <c r="L12" s="8"/>
      <c r="M12" s="8"/>
      <c r="N12" s="8"/>
      <c r="O12" s="18"/>
      <c r="P12" s="18"/>
      <c r="Q12" s="18"/>
      <c r="R12" s="18"/>
      <c r="S12" s="24"/>
      <c r="T12" s="24"/>
      <c r="U12" s="37"/>
      <c r="V12" s="24"/>
      <c r="W12" s="7"/>
      <c r="X12" s="7"/>
      <c r="Y12" s="7"/>
      <c r="Z12" s="7"/>
    </row>
    <row r="13" spans="1:26" ht="18" customHeight="1" x14ac:dyDescent="0.25">
      <c r="B13" s="6"/>
      <c r="C13" s="22"/>
      <c r="D13" s="22"/>
      <c r="E13" s="32"/>
      <c r="F13" s="23"/>
      <c r="G13" s="23"/>
      <c r="H13" s="23"/>
      <c r="I13" s="23"/>
      <c r="J13" s="17"/>
      <c r="K13" s="17"/>
      <c r="L13" s="8"/>
      <c r="M13" s="8"/>
      <c r="N13" s="8"/>
      <c r="O13" s="18"/>
      <c r="P13" s="18"/>
      <c r="Q13" s="18"/>
      <c r="R13" s="18"/>
      <c r="S13" s="24"/>
      <c r="T13" s="24"/>
      <c r="U13" s="37"/>
      <c r="V13" s="24"/>
      <c r="W13" s="7"/>
      <c r="X13" s="7"/>
      <c r="Y13" s="7"/>
      <c r="Z13" s="7"/>
    </row>
    <row r="14" spans="1:26" ht="18" customHeight="1" x14ac:dyDescent="0.25">
      <c r="B14" s="6"/>
      <c r="C14" s="23"/>
      <c r="D14" s="23"/>
      <c r="E14" s="33"/>
      <c r="F14" s="23"/>
      <c r="G14" s="23"/>
      <c r="H14" s="23"/>
      <c r="I14" s="23"/>
      <c r="J14" s="17"/>
      <c r="K14" s="17"/>
      <c r="L14" s="8"/>
      <c r="M14" s="8"/>
      <c r="N14" s="8"/>
      <c r="O14" s="18"/>
      <c r="P14" s="18"/>
      <c r="Q14" s="18"/>
      <c r="R14" s="18"/>
      <c r="S14" s="24"/>
      <c r="T14" s="24"/>
      <c r="U14" s="24"/>
      <c r="V14" s="24"/>
      <c r="W14" s="7"/>
      <c r="X14" s="7"/>
      <c r="Y14" s="7"/>
      <c r="Z14" s="7"/>
    </row>
    <row r="15" spans="1:26" ht="27.75" customHeight="1" thickBot="1" x14ac:dyDescent="0.3">
      <c r="B15" s="128" t="s">
        <v>44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30"/>
      <c r="Q15" s="18"/>
      <c r="R15" s="56"/>
      <c r="S15" s="57"/>
      <c r="T15" s="57"/>
      <c r="U15" s="57"/>
      <c r="V15" s="57"/>
      <c r="W15" s="54"/>
      <c r="X15" s="14">
        <f ca="1">SUM(X12:X15)</f>
        <v>0</v>
      </c>
      <c r="Y15" s="14">
        <f ca="1">SUM(Y12:Y15)</f>
        <v>0</v>
      </c>
      <c r="Z15" s="14">
        <f ca="1">SUM(Z12:Z15)</f>
        <v>0</v>
      </c>
    </row>
    <row r="16" spans="1:26" ht="18" customHeight="1" thickTop="1" x14ac:dyDescent="0.25">
      <c r="B16" s="9"/>
      <c r="C16" s="11"/>
      <c r="D16" s="11"/>
      <c r="E16" s="34"/>
      <c r="F16" s="10"/>
      <c r="G16" s="10"/>
      <c r="H16" s="10"/>
      <c r="I16" s="10"/>
      <c r="J16" s="10"/>
      <c r="K16" s="10"/>
      <c r="L16" s="12"/>
      <c r="M16" s="12"/>
      <c r="N16" s="12"/>
      <c r="O16" s="13"/>
      <c r="P16" s="13"/>
      <c r="Q16" s="13"/>
      <c r="R16" s="13"/>
      <c r="S16" s="10"/>
      <c r="T16" s="10"/>
      <c r="U16" s="10"/>
      <c r="V16" s="9"/>
    </row>
    <row r="17" spans="2:26" ht="18" customHeight="1" x14ac:dyDescent="0.25">
      <c r="B17" s="36" t="s">
        <v>19</v>
      </c>
      <c r="C17" s="11"/>
      <c r="D17" s="11"/>
      <c r="E17" s="34"/>
      <c r="F17" s="10"/>
      <c r="G17" s="10"/>
      <c r="H17" s="10"/>
      <c r="I17" s="10"/>
      <c r="J17" s="10"/>
      <c r="K17" s="10"/>
      <c r="L17" s="12"/>
      <c r="M17" s="12"/>
      <c r="N17" s="12"/>
      <c r="O17" s="13"/>
      <c r="P17" s="13"/>
      <c r="Q17" s="13"/>
      <c r="R17" s="13"/>
      <c r="S17" s="10"/>
      <c r="T17" s="10"/>
      <c r="U17" s="10"/>
      <c r="V17" s="9"/>
      <c r="X17" s="89"/>
      <c r="Y17" s="89"/>
      <c r="Z17" s="89"/>
    </row>
    <row r="18" spans="2:26" ht="6" customHeight="1" x14ac:dyDescent="0.25">
      <c r="B18" s="36"/>
      <c r="C18" s="11"/>
      <c r="D18" s="11"/>
      <c r="E18" s="34"/>
      <c r="F18" s="10"/>
      <c r="G18" s="10"/>
      <c r="H18" s="10"/>
      <c r="I18" s="10"/>
      <c r="J18" s="10"/>
      <c r="K18" s="10"/>
      <c r="L18" s="12"/>
      <c r="M18" s="12"/>
      <c r="N18" s="12"/>
      <c r="O18" s="13"/>
      <c r="P18" s="13"/>
      <c r="Q18" s="13"/>
      <c r="R18" s="13"/>
      <c r="S18" s="10"/>
      <c r="T18" s="10"/>
      <c r="U18" s="10"/>
      <c r="V18" s="9"/>
      <c r="X18" s="89"/>
      <c r="Y18" s="89"/>
      <c r="Z18" s="89"/>
    </row>
    <row r="19" spans="2:26" ht="25.5" customHeight="1" x14ac:dyDescent="0.25">
      <c r="B19" s="125" t="s">
        <v>5</v>
      </c>
      <c r="C19" s="106" t="s">
        <v>12</v>
      </c>
      <c r="D19" s="106" t="s">
        <v>39</v>
      </c>
      <c r="E19" s="106" t="s">
        <v>18</v>
      </c>
      <c r="F19" s="106" t="s">
        <v>0</v>
      </c>
      <c r="G19" s="106" t="s">
        <v>47</v>
      </c>
      <c r="H19" s="106" t="s">
        <v>46</v>
      </c>
      <c r="I19" s="106" t="s">
        <v>1</v>
      </c>
      <c r="J19" s="106" t="s">
        <v>2</v>
      </c>
      <c r="K19" s="106" t="s">
        <v>59</v>
      </c>
      <c r="L19" s="98" t="s">
        <v>3</v>
      </c>
      <c r="M19" s="98" t="s">
        <v>8</v>
      </c>
      <c r="N19" s="98" t="s">
        <v>60</v>
      </c>
      <c r="O19" s="109" t="s">
        <v>36</v>
      </c>
      <c r="P19" s="98" t="s">
        <v>13</v>
      </c>
      <c r="Q19" s="98" t="s">
        <v>35</v>
      </c>
      <c r="R19" s="110" t="s">
        <v>6</v>
      </c>
      <c r="S19" s="100" t="s">
        <v>7</v>
      </c>
      <c r="T19" s="100" t="s">
        <v>61</v>
      </c>
      <c r="U19" s="100" t="s">
        <v>4</v>
      </c>
      <c r="V19" s="100" t="s">
        <v>9</v>
      </c>
      <c r="W19" s="103" t="s">
        <v>51</v>
      </c>
    </row>
    <row r="20" spans="2:26" ht="48" customHeight="1" x14ac:dyDescent="0.25">
      <c r="B20" s="126"/>
      <c r="C20" s="127"/>
      <c r="D20" s="107"/>
      <c r="E20" s="107"/>
      <c r="F20" s="107"/>
      <c r="G20" s="107"/>
      <c r="H20" s="107"/>
      <c r="I20" s="107"/>
      <c r="J20" s="107"/>
      <c r="K20" s="107"/>
      <c r="L20" s="99"/>
      <c r="M20" s="99"/>
      <c r="N20" s="99"/>
      <c r="O20" s="98"/>
      <c r="P20" s="99"/>
      <c r="Q20" s="99"/>
      <c r="R20" s="106"/>
      <c r="S20" s="101"/>
      <c r="T20" s="101"/>
      <c r="U20" s="101"/>
      <c r="V20" s="101"/>
      <c r="W20" s="104"/>
    </row>
    <row r="21" spans="2:26" ht="27.75" customHeight="1" x14ac:dyDescent="0.25">
      <c r="B21" s="123" t="s">
        <v>37</v>
      </c>
      <c r="C21" s="124"/>
      <c r="D21" s="63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60" t="s">
        <v>43</v>
      </c>
      <c r="R21" s="59"/>
      <c r="S21" s="59"/>
      <c r="T21" s="59"/>
      <c r="U21" s="59"/>
      <c r="V21" s="59"/>
      <c r="W21" s="59"/>
    </row>
    <row r="22" spans="2:26" s="19" customFormat="1" ht="39" customHeight="1" x14ac:dyDescent="0.2">
      <c r="B22" s="64">
        <v>1</v>
      </c>
      <c r="C22" s="65" t="s">
        <v>24</v>
      </c>
      <c r="D22" s="66" t="s">
        <v>40</v>
      </c>
      <c r="E22" s="67">
        <v>3</v>
      </c>
      <c r="F22" s="68" t="s">
        <v>45</v>
      </c>
      <c r="G22" s="69" t="s">
        <v>20</v>
      </c>
      <c r="H22" s="69">
        <v>9010123</v>
      </c>
      <c r="I22" s="70" t="s">
        <v>28</v>
      </c>
      <c r="J22" s="20" t="s">
        <v>26</v>
      </c>
      <c r="K22" s="95" t="s">
        <v>63</v>
      </c>
      <c r="L22" s="77">
        <v>42005</v>
      </c>
      <c r="M22" s="78">
        <v>42887</v>
      </c>
      <c r="N22" s="78" t="s">
        <v>66</v>
      </c>
      <c r="O22" s="79" t="s">
        <v>17</v>
      </c>
      <c r="P22" s="61" t="s">
        <v>38</v>
      </c>
      <c r="Q22" s="21">
        <v>1</v>
      </c>
      <c r="R22" s="79" t="s">
        <v>16</v>
      </c>
      <c r="S22" s="81">
        <v>350000</v>
      </c>
      <c r="T22" s="81">
        <v>10000</v>
      </c>
      <c r="U22" s="81">
        <v>120000</v>
      </c>
      <c r="V22" s="82">
        <v>95000</v>
      </c>
      <c r="W22" s="7" t="s">
        <v>56</v>
      </c>
    </row>
    <row r="23" spans="2:26" s="25" customFormat="1" ht="39" customHeight="1" x14ac:dyDescent="0.2">
      <c r="B23" s="71">
        <v>2</v>
      </c>
      <c r="C23" s="72" t="s">
        <v>25</v>
      </c>
      <c r="D23" s="73" t="s">
        <v>41</v>
      </c>
      <c r="E23" s="74">
        <v>2</v>
      </c>
      <c r="F23" s="68" t="s">
        <v>45</v>
      </c>
      <c r="G23" s="75" t="s">
        <v>21</v>
      </c>
      <c r="H23" s="75">
        <v>9010456</v>
      </c>
      <c r="I23" s="76" t="s">
        <v>28</v>
      </c>
      <c r="J23" s="20" t="s">
        <v>22</v>
      </c>
      <c r="K23" s="96" t="s">
        <v>64</v>
      </c>
      <c r="L23" s="77">
        <v>42370</v>
      </c>
      <c r="M23" s="78">
        <v>43252</v>
      </c>
      <c r="N23" s="78" t="s">
        <v>66</v>
      </c>
      <c r="O23" s="80" t="s">
        <v>17</v>
      </c>
      <c r="P23" s="61" t="s">
        <v>49</v>
      </c>
      <c r="Q23" s="21">
        <v>2</v>
      </c>
      <c r="R23" s="80" t="s">
        <v>16</v>
      </c>
      <c r="S23" s="81">
        <v>150000</v>
      </c>
      <c r="T23" s="81">
        <v>5000</v>
      </c>
      <c r="U23" s="81">
        <v>150000</v>
      </c>
      <c r="V23" s="83">
        <v>50000</v>
      </c>
      <c r="W23" s="7" t="s">
        <v>57</v>
      </c>
    </row>
    <row r="24" spans="2:26" s="25" customFormat="1" ht="63.75" customHeight="1" x14ac:dyDescent="0.2">
      <c r="B24" s="71">
        <v>3</v>
      </c>
      <c r="C24" s="72" t="s">
        <v>31</v>
      </c>
      <c r="D24" s="73" t="s">
        <v>42</v>
      </c>
      <c r="E24" s="74">
        <v>4</v>
      </c>
      <c r="F24" s="68" t="s">
        <v>45</v>
      </c>
      <c r="G24" s="75" t="s">
        <v>30</v>
      </c>
      <c r="H24" s="75">
        <v>9010789</v>
      </c>
      <c r="I24" s="76" t="s">
        <v>28</v>
      </c>
      <c r="J24" s="39" t="s">
        <v>29</v>
      </c>
      <c r="K24" s="97" t="s">
        <v>65</v>
      </c>
      <c r="L24" s="77">
        <v>42379</v>
      </c>
      <c r="M24" s="78">
        <v>43146</v>
      </c>
      <c r="N24" s="78" t="s">
        <v>66</v>
      </c>
      <c r="O24" s="80" t="s">
        <v>17</v>
      </c>
      <c r="P24" s="40" t="s">
        <v>48</v>
      </c>
      <c r="Q24" s="21">
        <v>4</v>
      </c>
      <c r="R24" s="80" t="s">
        <v>16</v>
      </c>
      <c r="S24" s="81">
        <v>120000</v>
      </c>
      <c r="T24" s="81">
        <v>2000</v>
      </c>
      <c r="U24" s="81">
        <v>120000</v>
      </c>
      <c r="V24" s="83">
        <v>60000</v>
      </c>
      <c r="W24" s="7" t="s">
        <v>58</v>
      </c>
    </row>
    <row r="25" spans="2:26" ht="27.75" customHeight="1" x14ac:dyDescent="0.25">
      <c r="B25" s="120" t="s">
        <v>44</v>
      </c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2"/>
      <c r="Q25" s="62">
        <v>7</v>
      </c>
    </row>
    <row r="26" spans="2:26" x14ac:dyDescent="0.25">
      <c r="B26" s="53"/>
      <c r="C26" s="54"/>
      <c r="D26" s="54"/>
      <c r="E26" s="53"/>
      <c r="F26" s="54"/>
      <c r="G26" s="54"/>
      <c r="H26" s="54"/>
      <c r="I26" s="54"/>
      <c r="J26" s="54"/>
      <c r="K26" s="54"/>
      <c r="L26" s="55"/>
      <c r="M26" s="55"/>
      <c r="N26" s="55"/>
      <c r="O26" s="55"/>
      <c r="P26" s="55"/>
      <c r="Q26" s="55"/>
    </row>
    <row r="27" spans="2:26" s="16" customFormat="1" ht="18" customHeight="1" x14ac:dyDescent="0.25">
      <c r="B27" s="15" t="s">
        <v>11</v>
      </c>
      <c r="E27" s="28"/>
      <c r="V27" s="28"/>
      <c r="X27" s="91"/>
      <c r="Y27" s="91"/>
      <c r="Z27" s="91"/>
    </row>
    <row r="28" spans="2:26" s="15" customFormat="1" ht="18" customHeight="1" x14ac:dyDescent="0.25">
      <c r="B28" s="15" t="s">
        <v>14</v>
      </c>
      <c r="E28" s="29"/>
      <c r="V28" s="29"/>
      <c r="X28"/>
      <c r="Y28"/>
      <c r="Z28"/>
    </row>
    <row r="29" spans="2:26" s="15" customFormat="1" ht="18" customHeight="1" x14ac:dyDescent="0.25">
      <c r="B29" s="15" t="s">
        <v>15</v>
      </c>
      <c r="E29" s="29"/>
      <c r="V29" s="29"/>
      <c r="X29"/>
      <c r="Y29"/>
      <c r="Z29"/>
    </row>
    <row r="30" spans="2:26" ht="18" customHeight="1" x14ac:dyDescent="0.25">
      <c r="B30"/>
      <c r="C30"/>
      <c r="D30"/>
      <c r="E30" s="35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 s="30"/>
    </row>
    <row r="32" spans="2:26" x14ac:dyDescent="0.25">
      <c r="X32" s="92"/>
      <c r="Y32" s="92"/>
      <c r="Z32" s="92"/>
    </row>
    <row r="33" spans="24:26" x14ac:dyDescent="0.25">
      <c r="X33" s="93"/>
      <c r="Y33" s="93"/>
      <c r="Z33" s="93"/>
    </row>
  </sheetData>
  <mergeCells count="50">
    <mergeCell ref="X9:Z10"/>
    <mergeCell ref="B25:P25"/>
    <mergeCell ref="B11:C11"/>
    <mergeCell ref="J19:J20"/>
    <mergeCell ref="L19:L20"/>
    <mergeCell ref="B19:B20"/>
    <mergeCell ref="C19:C20"/>
    <mergeCell ref="E19:E20"/>
    <mergeCell ref="F19:F20"/>
    <mergeCell ref="G19:G20"/>
    <mergeCell ref="B21:C21"/>
    <mergeCell ref="B15:P15"/>
    <mergeCell ref="D19:D20"/>
    <mergeCell ref="H19:H20"/>
    <mergeCell ref="B9:B10"/>
    <mergeCell ref="C9:C10"/>
    <mergeCell ref="U9:U10"/>
    <mergeCell ref="D9:D10"/>
    <mergeCell ref="G9:G10"/>
    <mergeCell ref="I9:I10"/>
    <mergeCell ref="J9:J10"/>
    <mergeCell ref="H9:H10"/>
    <mergeCell ref="R9:R10"/>
    <mergeCell ref="F9:F10"/>
    <mergeCell ref="E9:E10"/>
    <mergeCell ref="M9:M10"/>
    <mergeCell ref="O9:O10"/>
    <mergeCell ref="P9:P10"/>
    <mergeCell ref="N9:N10"/>
    <mergeCell ref="T9:T10"/>
    <mergeCell ref="Q19:Q20"/>
    <mergeCell ref="U19:U20"/>
    <mergeCell ref="V19:V20"/>
    <mergeCell ref="Q9:Q10"/>
    <mergeCell ref="N19:N20"/>
    <mergeCell ref="T19:T20"/>
    <mergeCell ref="B7:W7"/>
    <mergeCell ref="W9:W10"/>
    <mergeCell ref="V9:V10"/>
    <mergeCell ref="S19:S20"/>
    <mergeCell ref="I19:I20"/>
    <mergeCell ref="L9:L10"/>
    <mergeCell ref="S9:S10"/>
    <mergeCell ref="W19:W20"/>
    <mergeCell ref="M19:M20"/>
    <mergeCell ref="O19:O20"/>
    <mergeCell ref="P19:P20"/>
    <mergeCell ref="R19:R20"/>
    <mergeCell ref="K9:K10"/>
    <mergeCell ref="K19:K20"/>
  </mergeCells>
  <pageMargins left="0.70866141732283505" right="0.70866141732283505" top="0.74803149606299202" bottom="0.74803149606299202" header="0.31496062992126" footer="0.31496062992126"/>
  <pageSetup paperSize="9" scale="40" fitToHeight="0" orientation="landscape" r:id="rId1"/>
  <headerFooter>
    <oddHeader>&amp;R MyRA PTJ,V1.0,2019</oddHeader>
    <oddFooter>&amp;L&amp;8&amp;F&amp;C&amp;P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zoomScale="90" zoomScaleNormal="90" workbookViewId="0">
      <selection activeCell="H13" sqref="H13"/>
    </sheetView>
  </sheetViews>
  <sheetFormatPr defaultRowHeight="15" x14ac:dyDescent="0.25"/>
  <cols>
    <col min="1" max="1" width="1.28515625" customWidth="1"/>
    <col min="2" max="2" width="4.7109375" style="3" customWidth="1"/>
    <col min="3" max="3" width="25.28515625" style="1" customWidth="1"/>
    <col min="4" max="4" width="9" style="1" customWidth="1"/>
    <col min="5" max="5" width="8.140625" style="3" customWidth="1"/>
    <col min="6" max="9" width="10.42578125" style="1" customWidth="1"/>
    <col min="10" max="10" width="27.28515625" style="1" customWidth="1"/>
    <col min="11" max="11" width="24.28515625" style="1" customWidth="1"/>
    <col min="12" max="12" width="29.85546875" style="1" customWidth="1"/>
    <col min="13" max="13" width="14.140625" style="1" customWidth="1"/>
    <col min="14" max="14" width="10.7109375" style="2" customWidth="1"/>
    <col min="15" max="16" width="10.140625" style="2" customWidth="1"/>
    <col min="17" max="17" width="18.85546875" style="2" customWidth="1"/>
    <col min="18" max="18" width="22.28515625" style="2" customWidth="1"/>
    <col min="19" max="19" width="18.85546875" style="2" customWidth="1"/>
    <col min="20" max="20" width="13.7109375" style="1" customWidth="1"/>
    <col min="21" max="22" width="19.28515625" style="4" customWidth="1"/>
    <col min="23" max="23" width="13.140625" style="4" customWidth="1"/>
    <col min="24" max="24" width="13.140625" style="27" customWidth="1"/>
    <col min="25" max="25" width="16.5703125" customWidth="1"/>
    <col min="26" max="26" width="18.28515625" hidden="1" customWidth="1"/>
    <col min="27" max="27" width="16.5703125" hidden="1" customWidth="1"/>
    <col min="28" max="28" width="19.140625" hidden="1" customWidth="1"/>
  </cols>
  <sheetData>
    <row r="1" spans="1:28" s="43" customFormat="1" ht="21" x14ac:dyDescent="0.35">
      <c r="A1" s="44"/>
      <c r="B1" s="44" t="s">
        <v>33</v>
      </c>
      <c r="C1" s="44"/>
      <c r="D1" s="44"/>
      <c r="E1" s="42"/>
      <c r="F1" s="42"/>
      <c r="Z1" s="85"/>
      <c r="AA1" s="85"/>
      <c r="AB1" s="85"/>
    </row>
    <row r="2" spans="1:28" s="43" customFormat="1" ht="12.75" customHeight="1" x14ac:dyDescent="0.35">
      <c r="A2" s="42"/>
      <c r="Z2"/>
      <c r="AA2"/>
      <c r="AB2"/>
    </row>
    <row r="3" spans="1:28" s="47" customFormat="1" ht="15.75" x14ac:dyDescent="0.25">
      <c r="A3" s="44"/>
      <c r="B3" s="84" t="s">
        <v>50</v>
      </c>
      <c r="C3" s="46"/>
      <c r="D3" s="46"/>
      <c r="Z3"/>
      <c r="AA3"/>
      <c r="AB3"/>
    </row>
    <row r="4" spans="1:28" s="47" customFormat="1" ht="6" customHeight="1" x14ac:dyDescent="0.25">
      <c r="A4" s="44"/>
      <c r="B4" s="45"/>
      <c r="C4" s="46"/>
      <c r="D4" s="46"/>
      <c r="F4" s="48"/>
      <c r="Z4"/>
      <c r="AA4"/>
      <c r="AB4"/>
    </row>
    <row r="5" spans="1:28" ht="15" customHeight="1" x14ac:dyDescent="0.25">
      <c r="B5" s="52" t="s">
        <v>62</v>
      </c>
      <c r="C5" s="38"/>
      <c r="D5" s="38"/>
      <c r="E5" s="31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5"/>
      <c r="V5" s="5"/>
      <c r="W5" s="5"/>
      <c r="X5" s="26"/>
      <c r="Z5" s="86"/>
      <c r="AA5" s="86"/>
      <c r="AB5" s="87"/>
    </row>
    <row r="6" spans="1:28" s="47" customFormat="1" ht="10.5" customHeight="1" x14ac:dyDescent="0.2">
      <c r="B6" s="49"/>
      <c r="C6" s="49"/>
      <c r="D6" s="49"/>
      <c r="E6" s="49"/>
      <c r="F6" s="49"/>
      <c r="Z6" s="88"/>
      <c r="AA6" s="88"/>
      <c r="AB6" s="88"/>
    </row>
    <row r="7" spans="1:28" s="50" customFormat="1" ht="174.75" customHeight="1" x14ac:dyDescent="0.25">
      <c r="B7" s="102" t="s">
        <v>68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88"/>
      <c r="AA7" s="88"/>
      <c r="AB7" s="88"/>
    </row>
    <row r="8" spans="1:28" s="51" customFormat="1" ht="13.9" customHeight="1" x14ac:dyDescent="0.2">
      <c r="Z8" s="88"/>
      <c r="AA8" s="88"/>
      <c r="AB8" s="88"/>
    </row>
    <row r="9" spans="1:28" ht="25.5" customHeight="1" x14ac:dyDescent="0.25">
      <c r="B9" s="131" t="s">
        <v>5</v>
      </c>
      <c r="C9" s="113" t="s">
        <v>12</v>
      </c>
      <c r="D9" s="113" t="s">
        <v>39</v>
      </c>
      <c r="E9" s="113" t="s">
        <v>18</v>
      </c>
      <c r="F9" s="113" t="s">
        <v>0</v>
      </c>
      <c r="G9" s="113" t="s">
        <v>47</v>
      </c>
      <c r="H9" s="113" t="s">
        <v>46</v>
      </c>
      <c r="I9" s="113" t="s">
        <v>1</v>
      </c>
      <c r="J9" s="113" t="s">
        <v>2</v>
      </c>
      <c r="K9" s="111" t="s">
        <v>59</v>
      </c>
      <c r="L9" s="113" t="s">
        <v>10</v>
      </c>
      <c r="M9" s="111" t="s">
        <v>69</v>
      </c>
      <c r="N9" s="108" t="s">
        <v>3</v>
      </c>
      <c r="O9" s="108" t="s">
        <v>8</v>
      </c>
      <c r="P9" s="114" t="s">
        <v>60</v>
      </c>
      <c r="Q9" s="108" t="s">
        <v>36</v>
      </c>
      <c r="R9" s="108" t="s">
        <v>13</v>
      </c>
      <c r="S9" s="108" t="s">
        <v>35</v>
      </c>
      <c r="T9" s="113" t="s">
        <v>6</v>
      </c>
      <c r="U9" s="105" t="s">
        <v>7</v>
      </c>
      <c r="V9" s="103" t="s">
        <v>61</v>
      </c>
      <c r="W9" s="105" t="s">
        <v>4</v>
      </c>
      <c r="X9" s="105" t="s">
        <v>9</v>
      </c>
      <c r="Y9" s="103" t="s">
        <v>51</v>
      </c>
      <c r="Z9" s="116" t="s">
        <v>52</v>
      </c>
      <c r="AA9" s="117"/>
      <c r="AB9" s="117"/>
    </row>
    <row r="10" spans="1:28" ht="44.45" customHeight="1" x14ac:dyDescent="0.25">
      <c r="B10" s="131"/>
      <c r="C10" s="113"/>
      <c r="D10" s="113"/>
      <c r="E10" s="113"/>
      <c r="F10" s="113"/>
      <c r="G10" s="113"/>
      <c r="H10" s="113"/>
      <c r="I10" s="113"/>
      <c r="J10" s="113"/>
      <c r="K10" s="112"/>
      <c r="L10" s="113"/>
      <c r="M10" s="112"/>
      <c r="N10" s="108"/>
      <c r="O10" s="108"/>
      <c r="P10" s="115"/>
      <c r="Q10" s="108"/>
      <c r="R10" s="108"/>
      <c r="S10" s="108"/>
      <c r="T10" s="113"/>
      <c r="U10" s="105"/>
      <c r="V10" s="104"/>
      <c r="W10" s="105"/>
      <c r="X10" s="105"/>
      <c r="Y10" s="104"/>
      <c r="Z10" s="118"/>
      <c r="AA10" s="119"/>
      <c r="AB10" s="119"/>
    </row>
    <row r="11" spans="1:28" ht="27.75" customHeight="1" x14ac:dyDescent="0.25">
      <c r="B11" s="123" t="s">
        <v>37</v>
      </c>
      <c r="C11" s="124"/>
      <c r="D11" s="94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60" t="s">
        <v>43</v>
      </c>
      <c r="T11" s="59"/>
      <c r="U11" s="59"/>
      <c r="V11" s="59"/>
      <c r="W11" s="59"/>
      <c r="X11" s="59"/>
      <c r="Y11" s="59"/>
      <c r="Z11" s="90" t="s">
        <v>53</v>
      </c>
      <c r="AA11" s="90" t="s">
        <v>54</v>
      </c>
      <c r="AB11" s="90" t="s">
        <v>55</v>
      </c>
    </row>
    <row r="12" spans="1:28" ht="18" customHeight="1" x14ac:dyDescent="0.25">
      <c r="B12" s="6"/>
      <c r="C12" s="22"/>
      <c r="D12" s="22"/>
      <c r="E12" s="32"/>
      <c r="F12" s="23"/>
      <c r="G12" s="23"/>
      <c r="H12" s="23"/>
      <c r="I12" s="23"/>
      <c r="J12" s="17"/>
      <c r="K12" s="17"/>
      <c r="L12" s="17"/>
      <c r="M12" s="17"/>
      <c r="N12" s="8"/>
      <c r="O12" s="8"/>
      <c r="P12" s="8"/>
      <c r="Q12" s="18"/>
      <c r="R12" s="18"/>
      <c r="S12" s="18"/>
      <c r="T12" s="18"/>
      <c r="U12" s="24"/>
      <c r="V12" s="24"/>
      <c r="W12" s="37"/>
      <c r="X12" s="24"/>
      <c r="Y12" s="7"/>
      <c r="Z12" s="7"/>
      <c r="AA12" s="7"/>
      <c r="AB12" s="7"/>
    </row>
    <row r="13" spans="1:28" ht="18" customHeight="1" x14ac:dyDescent="0.25">
      <c r="B13" s="6"/>
      <c r="C13" s="22"/>
      <c r="D13" s="22"/>
      <c r="E13" s="32"/>
      <c r="F13" s="23"/>
      <c r="G13" s="23"/>
      <c r="H13" s="23"/>
      <c r="I13" s="23"/>
      <c r="J13" s="17"/>
      <c r="K13" s="17"/>
      <c r="L13" s="17"/>
      <c r="M13" s="17"/>
      <c r="N13" s="8"/>
      <c r="O13" s="8"/>
      <c r="P13" s="8"/>
      <c r="Q13" s="18"/>
      <c r="R13" s="18"/>
      <c r="S13" s="18"/>
      <c r="T13" s="18"/>
      <c r="U13" s="24"/>
      <c r="V13" s="24"/>
      <c r="W13" s="37"/>
      <c r="X13" s="24"/>
      <c r="Y13" s="7"/>
      <c r="Z13" s="7"/>
      <c r="AA13" s="7"/>
      <c r="AB13" s="7"/>
    </row>
    <row r="14" spans="1:28" ht="18" customHeight="1" x14ac:dyDescent="0.25">
      <c r="B14" s="6"/>
      <c r="C14" s="23"/>
      <c r="D14" s="23"/>
      <c r="E14" s="33"/>
      <c r="F14" s="23"/>
      <c r="G14" s="23"/>
      <c r="H14" s="23"/>
      <c r="I14" s="23"/>
      <c r="J14" s="17"/>
      <c r="K14" s="17"/>
      <c r="L14" s="17"/>
      <c r="M14" s="17"/>
      <c r="N14" s="8"/>
      <c r="O14" s="8"/>
      <c r="P14" s="8"/>
      <c r="Q14" s="18"/>
      <c r="R14" s="18"/>
      <c r="S14" s="18"/>
      <c r="T14" s="18"/>
      <c r="U14" s="24"/>
      <c r="V14" s="24"/>
      <c r="W14" s="24"/>
      <c r="X14" s="24"/>
      <c r="Y14" s="7"/>
      <c r="Z14" s="7"/>
      <c r="AA14" s="7"/>
      <c r="AB14" s="7"/>
    </row>
    <row r="15" spans="1:28" ht="27.75" customHeight="1" thickBot="1" x14ac:dyDescent="0.3">
      <c r="B15" s="128" t="s">
        <v>44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30"/>
      <c r="S15" s="18"/>
      <c r="T15" s="56"/>
      <c r="U15" s="57"/>
      <c r="V15" s="57"/>
      <c r="W15" s="57"/>
      <c r="X15" s="57"/>
      <c r="Y15" s="54"/>
      <c r="Z15" s="14">
        <f ca="1">SUM(Z12:Z15)</f>
        <v>0</v>
      </c>
      <c r="AA15" s="14">
        <f ca="1">SUM(AA12:AA15)</f>
        <v>0</v>
      </c>
      <c r="AB15" s="14">
        <f ca="1">SUM(AB12:AB15)</f>
        <v>0</v>
      </c>
    </row>
    <row r="16" spans="1:28" ht="18" customHeight="1" thickTop="1" x14ac:dyDescent="0.25">
      <c r="B16" s="9"/>
      <c r="C16" s="11"/>
      <c r="D16" s="11"/>
      <c r="E16" s="34"/>
      <c r="F16" s="10"/>
      <c r="G16" s="10"/>
      <c r="H16" s="10"/>
      <c r="I16" s="10"/>
      <c r="J16" s="10"/>
      <c r="K16" s="10"/>
      <c r="L16" s="10"/>
      <c r="M16" s="10"/>
      <c r="N16" s="12"/>
      <c r="O16" s="12"/>
      <c r="P16" s="12"/>
      <c r="Q16" s="13"/>
      <c r="R16" s="13"/>
      <c r="S16" s="13"/>
      <c r="T16" s="13"/>
      <c r="U16" s="10"/>
      <c r="V16" s="10"/>
      <c r="W16" s="10"/>
      <c r="X16" s="9"/>
    </row>
    <row r="17" spans="2:28" ht="18" customHeight="1" x14ac:dyDescent="0.25">
      <c r="B17" s="36" t="s">
        <v>19</v>
      </c>
      <c r="C17" s="11"/>
      <c r="D17" s="11"/>
      <c r="E17" s="34"/>
      <c r="F17" s="10"/>
      <c r="G17" s="10"/>
      <c r="H17" s="10"/>
      <c r="I17" s="10"/>
      <c r="J17" s="10"/>
      <c r="K17" s="10"/>
      <c r="L17" s="10"/>
      <c r="M17" s="10"/>
      <c r="N17" s="12"/>
      <c r="O17" s="12"/>
      <c r="P17" s="12"/>
      <c r="Q17" s="13"/>
      <c r="R17" s="13"/>
      <c r="S17" s="13"/>
      <c r="T17" s="13"/>
      <c r="U17" s="10"/>
      <c r="V17" s="10"/>
      <c r="W17" s="10"/>
      <c r="X17" s="9"/>
      <c r="Z17" s="89"/>
      <c r="AA17" s="89"/>
      <c r="AB17" s="89"/>
    </row>
    <row r="18" spans="2:28" ht="6" customHeight="1" x14ac:dyDescent="0.25">
      <c r="B18" s="36"/>
      <c r="C18" s="11"/>
      <c r="D18" s="11"/>
      <c r="E18" s="34"/>
      <c r="F18" s="10"/>
      <c r="G18" s="10"/>
      <c r="H18" s="10"/>
      <c r="I18" s="10"/>
      <c r="J18" s="10"/>
      <c r="K18" s="10"/>
      <c r="L18" s="10"/>
      <c r="M18" s="10"/>
      <c r="N18" s="12"/>
      <c r="O18" s="12"/>
      <c r="P18" s="12"/>
      <c r="Q18" s="13"/>
      <c r="R18" s="13"/>
      <c r="S18" s="13"/>
      <c r="T18" s="13"/>
      <c r="U18" s="10"/>
      <c r="V18" s="10"/>
      <c r="W18" s="10"/>
      <c r="X18" s="9"/>
      <c r="Z18" s="89"/>
      <c r="AA18" s="89"/>
      <c r="AB18" s="89"/>
    </row>
    <row r="19" spans="2:28" ht="25.5" customHeight="1" x14ac:dyDescent="0.25">
      <c r="B19" s="125" t="s">
        <v>5</v>
      </c>
      <c r="C19" s="106" t="s">
        <v>12</v>
      </c>
      <c r="D19" s="106" t="s">
        <v>39</v>
      </c>
      <c r="E19" s="106" t="s">
        <v>18</v>
      </c>
      <c r="F19" s="106" t="s">
        <v>0</v>
      </c>
      <c r="G19" s="106" t="s">
        <v>47</v>
      </c>
      <c r="H19" s="106" t="s">
        <v>46</v>
      </c>
      <c r="I19" s="106" t="s">
        <v>1</v>
      </c>
      <c r="J19" s="106" t="s">
        <v>2</v>
      </c>
      <c r="K19" s="106" t="s">
        <v>59</v>
      </c>
      <c r="L19" s="106" t="s">
        <v>10</v>
      </c>
      <c r="M19" s="106" t="s">
        <v>69</v>
      </c>
      <c r="N19" s="98" t="s">
        <v>3</v>
      </c>
      <c r="O19" s="98" t="s">
        <v>8</v>
      </c>
      <c r="P19" s="98" t="s">
        <v>60</v>
      </c>
      <c r="Q19" s="109" t="s">
        <v>36</v>
      </c>
      <c r="R19" s="98" t="s">
        <v>13</v>
      </c>
      <c r="S19" s="98" t="s">
        <v>35</v>
      </c>
      <c r="T19" s="110" t="s">
        <v>6</v>
      </c>
      <c r="U19" s="100" t="s">
        <v>7</v>
      </c>
      <c r="V19" s="100" t="s">
        <v>61</v>
      </c>
      <c r="W19" s="100" t="s">
        <v>4</v>
      </c>
      <c r="X19" s="100" t="s">
        <v>9</v>
      </c>
      <c r="Y19" s="103" t="s">
        <v>51</v>
      </c>
    </row>
    <row r="20" spans="2:28" ht="48" customHeight="1" x14ac:dyDescent="0.25">
      <c r="B20" s="126"/>
      <c r="C20" s="127"/>
      <c r="D20" s="107"/>
      <c r="E20" s="107"/>
      <c r="F20" s="107"/>
      <c r="G20" s="107"/>
      <c r="H20" s="107"/>
      <c r="I20" s="107"/>
      <c r="J20" s="107"/>
      <c r="K20" s="107"/>
      <c r="L20" s="127"/>
      <c r="M20" s="127"/>
      <c r="N20" s="99"/>
      <c r="O20" s="99"/>
      <c r="P20" s="99"/>
      <c r="Q20" s="98"/>
      <c r="R20" s="99"/>
      <c r="S20" s="99"/>
      <c r="T20" s="106"/>
      <c r="U20" s="101"/>
      <c r="V20" s="101"/>
      <c r="W20" s="101"/>
      <c r="X20" s="101"/>
      <c r="Y20" s="104"/>
    </row>
    <row r="21" spans="2:28" ht="27.75" customHeight="1" x14ac:dyDescent="0.25">
      <c r="B21" s="123" t="s">
        <v>37</v>
      </c>
      <c r="C21" s="124"/>
      <c r="D21" s="94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60" t="s">
        <v>43</v>
      </c>
      <c r="T21" s="59"/>
      <c r="U21" s="59"/>
      <c r="V21" s="59"/>
      <c r="W21" s="59"/>
      <c r="X21" s="59"/>
      <c r="Y21" s="59"/>
    </row>
    <row r="22" spans="2:28" s="19" customFormat="1" ht="39" customHeight="1" x14ac:dyDescent="0.2">
      <c r="B22" s="64">
        <v>1</v>
      </c>
      <c r="C22" s="65" t="s">
        <v>24</v>
      </c>
      <c r="D22" s="66" t="s">
        <v>40</v>
      </c>
      <c r="E22" s="67">
        <v>3</v>
      </c>
      <c r="F22" s="68" t="s">
        <v>45</v>
      </c>
      <c r="G22" s="69" t="s">
        <v>20</v>
      </c>
      <c r="H22" s="69">
        <v>9010123</v>
      </c>
      <c r="I22" s="70" t="s">
        <v>28</v>
      </c>
      <c r="J22" s="20" t="s">
        <v>26</v>
      </c>
      <c r="K22" s="95" t="s">
        <v>63</v>
      </c>
      <c r="L22" s="58" t="s">
        <v>23</v>
      </c>
      <c r="M22" s="75">
        <v>3</v>
      </c>
      <c r="N22" s="77">
        <v>42005</v>
      </c>
      <c r="O22" s="78">
        <v>42887</v>
      </c>
      <c r="P22" s="78" t="s">
        <v>66</v>
      </c>
      <c r="Q22" s="79" t="s">
        <v>17</v>
      </c>
      <c r="R22" s="61" t="s">
        <v>38</v>
      </c>
      <c r="S22" s="21">
        <v>1</v>
      </c>
      <c r="T22" s="79" t="s">
        <v>16</v>
      </c>
      <c r="U22" s="81">
        <v>350000</v>
      </c>
      <c r="V22" s="81">
        <v>10000</v>
      </c>
      <c r="W22" s="81">
        <v>120000</v>
      </c>
      <c r="X22" s="82">
        <v>95000</v>
      </c>
      <c r="Y22" s="7" t="s">
        <v>56</v>
      </c>
    </row>
    <row r="23" spans="2:28" s="25" customFormat="1" ht="39" customHeight="1" x14ac:dyDescent="0.2">
      <c r="B23" s="71">
        <v>2</v>
      </c>
      <c r="C23" s="72" t="s">
        <v>25</v>
      </c>
      <c r="D23" s="73" t="s">
        <v>41</v>
      </c>
      <c r="E23" s="74">
        <v>2</v>
      </c>
      <c r="F23" s="68" t="s">
        <v>45</v>
      </c>
      <c r="G23" s="75" t="s">
        <v>21</v>
      </c>
      <c r="H23" s="75">
        <v>9010456</v>
      </c>
      <c r="I23" s="76" t="s">
        <v>28</v>
      </c>
      <c r="J23" s="20" t="s">
        <v>22</v>
      </c>
      <c r="K23" s="96" t="s">
        <v>64</v>
      </c>
      <c r="L23" s="41" t="s">
        <v>27</v>
      </c>
      <c r="M23" s="75">
        <v>4</v>
      </c>
      <c r="N23" s="77">
        <v>42370</v>
      </c>
      <c r="O23" s="78">
        <v>43252</v>
      </c>
      <c r="P23" s="78" t="s">
        <v>66</v>
      </c>
      <c r="Q23" s="80" t="s">
        <v>17</v>
      </c>
      <c r="R23" s="61" t="s">
        <v>49</v>
      </c>
      <c r="S23" s="21">
        <v>2</v>
      </c>
      <c r="T23" s="80" t="s">
        <v>16</v>
      </c>
      <c r="U23" s="81">
        <v>150000</v>
      </c>
      <c r="V23" s="81">
        <v>5000</v>
      </c>
      <c r="W23" s="81">
        <v>150000</v>
      </c>
      <c r="X23" s="83">
        <v>50000</v>
      </c>
      <c r="Y23" s="7" t="s">
        <v>57</v>
      </c>
    </row>
    <row r="24" spans="2:28" s="25" customFormat="1" ht="63.75" customHeight="1" x14ac:dyDescent="0.2">
      <c r="B24" s="71">
        <v>3</v>
      </c>
      <c r="C24" s="72" t="s">
        <v>31</v>
      </c>
      <c r="D24" s="73" t="s">
        <v>42</v>
      </c>
      <c r="E24" s="74">
        <v>4</v>
      </c>
      <c r="F24" s="68" t="s">
        <v>45</v>
      </c>
      <c r="G24" s="75" t="s">
        <v>30</v>
      </c>
      <c r="H24" s="75">
        <v>9010789</v>
      </c>
      <c r="I24" s="76" t="s">
        <v>28</v>
      </c>
      <c r="J24" s="39" t="s">
        <v>29</v>
      </c>
      <c r="K24" s="97" t="s">
        <v>65</v>
      </c>
      <c r="L24" s="41" t="s">
        <v>32</v>
      </c>
      <c r="M24" s="75">
        <v>4</v>
      </c>
      <c r="N24" s="77">
        <v>42379</v>
      </c>
      <c r="O24" s="78">
        <v>43146</v>
      </c>
      <c r="P24" s="78" t="s">
        <v>66</v>
      </c>
      <c r="Q24" s="80" t="s">
        <v>17</v>
      </c>
      <c r="R24" s="40" t="s">
        <v>48</v>
      </c>
      <c r="S24" s="21">
        <v>4</v>
      </c>
      <c r="T24" s="80" t="s">
        <v>16</v>
      </c>
      <c r="U24" s="81">
        <v>120000</v>
      </c>
      <c r="V24" s="81">
        <v>2000</v>
      </c>
      <c r="W24" s="81">
        <v>120000</v>
      </c>
      <c r="X24" s="83">
        <v>60000</v>
      </c>
      <c r="Y24" s="7" t="s">
        <v>58</v>
      </c>
    </row>
    <row r="25" spans="2:28" ht="27.75" customHeight="1" x14ac:dyDescent="0.25">
      <c r="B25" s="120" t="s">
        <v>44</v>
      </c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2"/>
      <c r="S25" s="62">
        <v>7</v>
      </c>
    </row>
    <row r="26" spans="2:28" x14ac:dyDescent="0.25">
      <c r="B26" s="53"/>
      <c r="C26" s="54"/>
      <c r="D26" s="54"/>
      <c r="E26" s="53"/>
      <c r="F26" s="54"/>
      <c r="G26" s="54"/>
      <c r="H26" s="54"/>
      <c r="I26" s="54"/>
      <c r="J26" s="54"/>
      <c r="K26" s="54"/>
      <c r="L26" s="54"/>
      <c r="M26" s="54"/>
      <c r="N26" s="55"/>
      <c r="O26" s="55"/>
      <c r="P26" s="55"/>
      <c r="Q26" s="55"/>
      <c r="R26" s="55"/>
      <c r="S26" s="55"/>
    </row>
    <row r="27" spans="2:28" s="16" customFormat="1" ht="18" customHeight="1" x14ac:dyDescent="0.25">
      <c r="B27" s="15" t="s">
        <v>11</v>
      </c>
      <c r="E27" s="28"/>
      <c r="X27" s="28"/>
      <c r="Z27" s="91"/>
      <c r="AA27" s="91"/>
      <c r="AB27" s="91"/>
    </row>
    <row r="28" spans="2:28" s="15" customFormat="1" ht="18" customHeight="1" x14ac:dyDescent="0.25">
      <c r="B28" s="15" t="s">
        <v>14</v>
      </c>
      <c r="E28" s="29"/>
      <c r="X28" s="29"/>
      <c r="Z28"/>
      <c r="AA28"/>
      <c r="AB28"/>
    </row>
    <row r="29" spans="2:28" s="15" customFormat="1" ht="18" customHeight="1" x14ac:dyDescent="0.25">
      <c r="B29" s="15" t="s">
        <v>15</v>
      </c>
      <c r="E29" s="29"/>
      <c r="X29" s="29"/>
      <c r="Z29"/>
      <c r="AA29"/>
      <c r="AB29"/>
    </row>
    <row r="30" spans="2:28" ht="18" customHeight="1" x14ac:dyDescent="0.25">
      <c r="B30"/>
      <c r="C30"/>
      <c r="D30"/>
      <c r="E30" s="35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 s="30"/>
    </row>
    <row r="32" spans="2:28" x14ac:dyDescent="0.25">
      <c r="Z32" s="92"/>
      <c r="AA32" s="92"/>
      <c r="AB32" s="92"/>
    </row>
    <row r="33" spans="26:28" x14ac:dyDescent="0.25">
      <c r="Z33" s="93"/>
      <c r="AA33" s="93"/>
      <c r="AB33" s="93"/>
    </row>
  </sheetData>
  <mergeCells count="54">
    <mergeCell ref="Q9:Q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X9:X10"/>
    <mergeCell ref="Y9:Y10"/>
    <mergeCell ref="Z9:AB10"/>
    <mergeCell ref="B11:C11"/>
    <mergeCell ref="B15:R15"/>
    <mergeCell ref="R9:R10"/>
    <mergeCell ref="S9:S10"/>
    <mergeCell ref="T9:T10"/>
    <mergeCell ref="U9:U10"/>
    <mergeCell ref="V9:V10"/>
    <mergeCell ref="W9:W10"/>
    <mergeCell ref="K9:K10"/>
    <mergeCell ref="L9:L10"/>
    <mergeCell ref="N9:N10"/>
    <mergeCell ref="O9:O10"/>
    <mergeCell ref="P9:P10"/>
    <mergeCell ref="N19:N20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B21:C21"/>
    <mergeCell ref="B25:R25"/>
    <mergeCell ref="M9:M10"/>
    <mergeCell ref="M19:M20"/>
    <mergeCell ref="B7:Y7"/>
    <mergeCell ref="U19:U20"/>
    <mergeCell ref="V19:V20"/>
    <mergeCell ref="W19:W20"/>
    <mergeCell ref="X19:X20"/>
    <mergeCell ref="Y19:Y20"/>
    <mergeCell ref="O19:O20"/>
    <mergeCell ref="P19:P20"/>
    <mergeCell ref="Q19:Q20"/>
    <mergeCell ref="R19:R20"/>
    <mergeCell ref="S19:S20"/>
    <mergeCell ref="T19:T20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Header>&amp;RMyRA PTJ, Versi 2018</oddHeader>
    <oddFooter>&amp;L&amp;8&amp;F&amp;C&amp;P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G6 Projek Baru</vt:lpstr>
      <vt:lpstr>6(b) Penerima Faedah</vt:lpstr>
      <vt:lpstr>'6(b) Penerima Faedah'!Print_Area</vt:lpstr>
      <vt:lpstr>'G6 Projek Baru'!Print_Area</vt:lpstr>
      <vt:lpstr>'6(b) Penerima Faedah'!Print_Titles</vt:lpstr>
      <vt:lpstr>'G6 Projek Baru'!Print_Titles</vt:lpstr>
    </vt:vector>
  </TitlesOfParts>
  <Company>USM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PPKT</dc:creator>
  <cp:lastModifiedBy>Eliza Mohd Rasid</cp:lastModifiedBy>
  <cp:lastPrinted>2020-02-19T03:33:06Z</cp:lastPrinted>
  <dcterms:created xsi:type="dcterms:W3CDTF">2012-05-21T08:02:06Z</dcterms:created>
  <dcterms:modified xsi:type="dcterms:W3CDTF">2020-02-19T03:33:09Z</dcterms:modified>
</cp:coreProperties>
</file>